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yanakas\Documents\WEB UPDATES\Releases\14201\Data\"/>
    </mc:Choice>
  </mc:AlternateContent>
  <bookViews>
    <workbookView xWindow="2865" yWindow="15" windowWidth="8475" windowHeight="11760"/>
  </bookViews>
  <sheets>
    <sheet name="Accuracy" sheetId="4" r:id="rId1"/>
    <sheet name="Hysteresis" sheetId="2" r:id="rId2"/>
    <sheet name="Frequency vs. Load" sheetId="3" r:id="rId3"/>
  </sheets>
  <calcPr calcId="152511"/>
</workbook>
</file>

<file path=xl/sharedStrings.xml><?xml version="1.0" encoding="utf-8"?>
<sst xmlns="http://schemas.openxmlformats.org/spreadsheetml/2006/main" count="43" uniqueCount="24">
  <si>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</si>
  <si>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</si>
  <si>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</si>
  <si>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</si>
  <si>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</si>
  <si>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Voltage (V)</t>
  </si>
  <si>
    <t>Displacement (µm)</t>
  </si>
  <si>
    <t>Increasing Voltage</t>
  </si>
  <si>
    <t>Decreasing Voltage</t>
  </si>
  <si>
    <t>Applied Load (g)</t>
  </si>
  <si>
    <t>Resonant Frequency (Hz)</t>
  </si>
  <si>
    <t>Linear (On-Axis)</t>
  </si>
  <si>
    <t>Angular (Off-Axis)</t>
  </si>
  <si>
    <t>Amplified Piezo Actuator, 1100 µm Max Displacement</t>
  </si>
  <si>
    <t>LPS710E, LPS710E/M</t>
  </si>
  <si>
    <t>Voltage is first increased from 0 V to 150 V, then decreased to -25 V, and finally returned to 0 V.</t>
  </si>
  <si>
    <t>Displacement (64 g Load)</t>
  </si>
  <si>
    <t>Resonant Frequency vs. Applied Load</t>
  </si>
  <si>
    <t>Position Accuracy</t>
  </si>
  <si>
    <t>Operated in Closed Loop</t>
  </si>
  <si>
    <t>Target Position (µm)</t>
  </si>
  <si>
    <t>Position Error (µm)</t>
  </si>
  <si>
    <t>Forward</t>
  </si>
  <si>
    <t>Backward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</si>
</sst>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Resonant Frequency vs.</a:t>
            </a:r>
            <a:r>
              <a:rPr lang="en-US" baseline="0"/>
              <a:t> Applied Load</a:t>
            </a:r>
            <a:endParaRPr lang="en-US"/>
          </a:p>
        </c:rich>
      </c:tx>
      <c:layout>
        <c:manualLayout>
          <c:xMode val="edge"/>
          <c:yMode val="edge"/>
          <c:x val="0.18054596158434741"/>
          <c:y val="4.1666556270334998E-2"/>
        </c:manualLayout>
      </c:layout>
      <c:overlay val="0"/>
    </c:title>
    <c:autoTitleDeleted val="0"/>
    <c:plotArea>
      <c:layout/>
      <c:scatterChart>
        <c:scatterStyle val="smoothMarker"/>
        <c:varyColors val="0"/>
        <c:ser>
          <c:idx val="0"/>
          <c:order val="0"/>
          <c:tx>
            <c:strRef>
              <c:f>Accuracy!$D$3</c:f>
              <c:strCache>
                <c:ptCount val="1"/>
                <c:pt idx="0">
                  <c:v>Forward</c:v>
                </c:pt>
              </c:strCache>
            </c:strRef>
          </c:tx>
          <c:marker>
            <c:symbol val="none"/>
          </c:marker>
          <c:xVal>
            <c:numRef>
              <c:f>Accuracy!$C$4:$C$65</c:f>
              <c:numCache>
                <c:formatCode>General</c:formatCode>
                <c:ptCount val="62"/>
                <c:pt idx="0">
                  <c:v>0</c:v>
                </c:pt>
                <c:pt idx="1">
                  <c:v>100</c:v>
                </c:pt>
                <c:pt idx="2">
                  <c:v>200</c:v>
                </c:pt>
                <c:pt idx="3">
                  <c:v>300</c:v>
                </c:pt>
                <c:pt idx="4">
                  <c:v>400</c:v>
                </c:pt>
                <c:pt idx="5">
                  <c:v>500</c:v>
                </c:pt>
                <c:pt idx="6">
                  <c:v>600</c:v>
                </c:pt>
                <c:pt idx="7">
                  <c:v>700</c:v>
                </c:pt>
                <c:pt idx="8">
                  <c:v>800</c:v>
                </c:pt>
              </c:numCache>
            </c:numRef>
          </c:xVal>
          <c:yVal>
            <c:numRef>
              <c:f>Accuracy!$D$4:$D$65</c:f>
              <c:numCache>
                <c:formatCode>General</c:formatCode>
                <c:ptCount val="62"/>
                <c:pt idx="0">
                  <c:v>0</c:v>
                </c:pt>
                <c:pt idx="1">
                  <c:v>-0.05</c:v>
                </c:pt>
                <c:pt idx="2">
                  <c:v>0.05</c:v>
                </c:pt>
                <c:pt idx="3">
                  <c:v>0.03</c:v>
                </c:pt>
                <c:pt idx="4">
                  <c:v>0.03</c:v>
                </c:pt>
                <c:pt idx="5">
                  <c:v>-0.02</c:v>
                </c:pt>
                <c:pt idx="6">
                  <c:v>-0.12</c:v>
                </c:pt>
                <c:pt idx="7">
                  <c:v>0.32</c:v>
                </c:pt>
                <c:pt idx="8">
                  <c:v>-0.25</c:v>
                </c:pt>
              </c:numCache>
            </c:numRef>
          </c:yVal>
          <c:smooth val="1"/>
        </c:ser>
        <c:ser>
          <c:idx val="1"/>
          <c:order val="1"/>
          <c:tx>
            <c:strRef>
              <c:f>Accuracy!$E$3</c:f>
              <c:strCache>
                <c:ptCount val="1"/>
                <c:pt idx="0">
                  <c:v>Backward</c:v>
                </c:pt>
              </c:strCache>
            </c:strRef>
          </c:tx>
          <c:marker>
            <c:symbol val="none"/>
          </c:marker>
          <c:xVal>
            <c:numRef>
              <c:f>Accuracy!$C$4:$C$65</c:f>
              <c:numCache>
                <c:formatCode>General</c:formatCode>
                <c:ptCount val="62"/>
                <c:pt idx="0">
                  <c:v>0</c:v>
                </c:pt>
                <c:pt idx="1">
                  <c:v>100</c:v>
                </c:pt>
                <c:pt idx="2">
                  <c:v>200</c:v>
                </c:pt>
                <c:pt idx="3">
                  <c:v>300</c:v>
                </c:pt>
                <c:pt idx="4">
                  <c:v>400</c:v>
                </c:pt>
                <c:pt idx="5">
                  <c:v>500</c:v>
                </c:pt>
                <c:pt idx="6">
                  <c:v>600</c:v>
                </c:pt>
                <c:pt idx="7">
                  <c:v>700</c:v>
                </c:pt>
                <c:pt idx="8">
                  <c:v>800</c:v>
                </c:pt>
              </c:numCache>
            </c:numRef>
          </c:xVal>
          <c:yVal>
            <c:numRef>
              <c:f>Accuracy!$E$4:$E$65</c:f>
              <c:numCache>
                <c:formatCode>General</c:formatCode>
                <c:ptCount val="62"/>
                <c:pt idx="0">
                  <c:v>0.1</c:v>
                </c:pt>
                <c:pt idx="1">
                  <c:v>0.03</c:v>
                </c:pt>
                <c:pt idx="2">
                  <c:v>0.11</c:v>
                </c:pt>
                <c:pt idx="3">
                  <c:v>0.04</c:v>
                </c:pt>
                <c:pt idx="4">
                  <c:v>0.03</c:v>
                </c:pt>
                <c:pt idx="5">
                  <c:v>-7.0000000000000007E-2</c:v>
                </c:pt>
                <c:pt idx="6">
                  <c:v>-0.21</c:v>
                </c:pt>
                <c:pt idx="7">
                  <c:v>0.23</c:v>
                </c:pt>
                <c:pt idx="8">
                  <c:v>-0.25</c:v>
                </c:pt>
              </c:numCache>
            </c:numRef>
          </c:yVal>
          <c:smooth val="1"/>
        </c:ser>
        <c:dLbls>
          <c:showLegendKey val="0"/>
          <c:showVal val="0"/>
          <c:showCatName val="0"/>
          <c:showSerName val="0"/>
          <c:showPercent val="0"/>
          <c:showBubbleSize val="0"/>
        </c:dLbls>
        <c:axId val="376639256"/>
        <c:axId val="376639648"/>
      </c:scatterChart>
      <c:valAx>
        <c:axId val="376639256"/>
        <c:scaling>
          <c:orientation val="minMax"/>
        </c:scaling>
        <c:delete val="0"/>
        <c:axPos val="b"/>
        <c:title>
          <c:tx>
            <c:rich>
              <a:bodyPr/>
              <a:lstStyle/>
              <a:p>
                <a:pPr>
                  <a:defRPr/>
                </a:pPr>
                <a:r>
                  <a:rPr lang="en-US"/>
                  <a:t>Target Position</a:t>
                </a:r>
                <a:r>
                  <a:rPr lang="en-US" baseline="0"/>
                  <a:t> (µm)</a:t>
                </a:r>
                <a:endParaRPr lang="en-US"/>
              </a:p>
            </c:rich>
          </c:tx>
          <c:layout>
            <c:manualLayout>
              <c:xMode val="edge"/>
              <c:yMode val="edge"/>
              <c:x val="0.36687097351467429"/>
              <c:y val="0.9200591665098613"/>
            </c:manualLayout>
          </c:layout>
          <c:overlay val="0"/>
        </c:title>
        <c:numFmt formatCode="General" sourceLinked="1"/>
        <c:majorTickMark val="out"/>
        <c:minorTickMark val="none"/>
        <c:tickLblPos val="nextTo"/>
        <c:crossAx val="376639648"/>
        <c:crosses val="autoZero"/>
        <c:crossBetween val="midCat"/>
      </c:valAx>
      <c:valAx>
        <c:axId val="376639648"/>
        <c:scaling>
          <c:orientation val="minMax"/>
        </c:scaling>
        <c:delete val="0"/>
        <c:axPos val="l"/>
        <c:majorGridlines/>
        <c:title>
          <c:tx>
            <c:rich>
              <a:bodyPr/>
              <a:lstStyle/>
              <a:p>
                <a:pPr>
                  <a:defRPr/>
                </a:pPr>
                <a:r>
                  <a:rPr lang="en-US"/>
                  <a:t>Position</a:t>
                </a:r>
                <a:r>
                  <a:rPr lang="en-US" baseline="0"/>
                  <a:t> Error (</a:t>
                </a:r>
                <a:r>
                  <a:rPr lang="en-US"/>
                  <a:t>µm)</a:t>
                </a:r>
              </a:p>
            </c:rich>
          </c:tx>
          <c:layout/>
          <c:overlay val="0"/>
        </c:title>
        <c:numFmt formatCode="General" sourceLinked="1"/>
        <c:majorTickMark val="out"/>
        <c:minorTickMark val="none"/>
        <c:tickLblPos val="nextTo"/>
        <c:crossAx val="376639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Hysteresis!$C$1</c:f>
          <c:strCache>
            <c:ptCount val="1"/>
            <c:pt idx="0">
              <c:v>Displacement (64 g Load)</c:v>
            </c:pt>
          </c:strCache>
        </c:strRef>
      </c:tx>
      <c:layout>
        <c:manualLayout>
          <c:xMode val="edge"/>
          <c:yMode val="edge"/>
          <c:x val="0.23016631041769428"/>
          <c:y val="4.6296296296296294E-2"/>
        </c:manualLayout>
      </c:layout>
      <c:overlay val="0"/>
    </c:title>
    <c:autoTitleDeleted val="0"/>
    <c:plotArea>
      <c:layout/>
      <c:scatterChart>
        <c:scatterStyle val="smoothMarker"/>
        <c:varyColors val="0"/>
        <c:ser>
          <c:idx val="0"/>
          <c:order val="0"/>
          <c:tx>
            <c:strRef>
              <c:f>Hysteresis!$D$2</c:f>
              <c:strCache>
                <c:ptCount val="1"/>
                <c:pt idx="0">
                  <c:v>Increasing Voltage</c:v>
                </c:pt>
              </c:strCache>
            </c:strRef>
          </c:tx>
          <c:marker>
            <c:symbol val="none"/>
          </c:marker>
          <c:xVal>
            <c:numRef>
              <c:f>Hysteresis!$C$4:$C$51</c:f>
              <c:numCache>
                <c:formatCode>General</c:formatCode>
                <c:ptCount val="4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numCache>
            </c:numRef>
          </c:xVal>
          <c:yVal>
            <c:numRef>
              <c:f>Hysteresis!$D$4:$D$51</c:f>
              <c:numCache>
                <c:formatCode>General</c:formatCode>
                <c:ptCount val="48"/>
                <c:pt idx="0">
                  <c:v>0</c:v>
                </c:pt>
                <c:pt idx="1">
                  <c:v>60</c:v>
                </c:pt>
                <c:pt idx="2">
                  <c:v>128.30000000000001</c:v>
                </c:pt>
                <c:pt idx="3">
                  <c:v>204</c:v>
                </c:pt>
                <c:pt idx="4">
                  <c:v>281.2</c:v>
                </c:pt>
                <c:pt idx="5">
                  <c:v>357.7</c:v>
                </c:pt>
                <c:pt idx="6">
                  <c:v>440.2</c:v>
                </c:pt>
                <c:pt idx="7">
                  <c:v>518</c:v>
                </c:pt>
                <c:pt idx="8">
                  <c:v>591.29999999999995</c:v>
                </c:pt>
                <c:pt idx="9">
                  <c:v>664.3</c:v>
                </c:pt>
                <c:pt idx="10">
                  <c:v>737.8</c:v>
                </c:pt>
                <c:pt idx="11">
                  <c:v>805.1</c:v>
                </c:pt>
                <c:pt idx="12">
                  <c:v>865.6</c:v>
                </c:pt>
                <c:pt idx="13">
                  <c:v>928.2</c:v>
                </c:pt>
                <c:pt idx="14">
                  <c:v>984.7</c:v>
                </c:pt>
                <c:pt idx="15">
                  <c:v>1034.9000000000001</c:v>
                </c:pt>
              </c:numCache>
            </c:numRef>
          </c:yVal>
          <c:smooth val="1"/>
        </c:ser>
        <c:ser>
          <c:idx val="2"/>
          <c:order val="1"/>
          <c:tx>
            <c:strRef>
              <c:f>Hysteresis!$F$2</c:f>
              <c:strCache>
                <c:ptCount val="1"/>
                <c:pt idx="0">
                  <c:v>Decreasing Voltage</c:v>
                </c:pt>
              </c:strCache>
            </c:strRef>
          </c:tx>
          <c:spPr>
            <a:ln>
              <a:solidFill>
                <a:srgbClr val="C00000"/>
              </a:solidFill>
            </a:ln>
          </c:spPr>
          <c:marker>
            <c:symbol val="none"/>
          </c:marker>
          <c:xVal>
            <c:numRef>
              <c:f>Hysteresis!$E$4:$E$22</c:f>
              <c:numCache>
                <c:formatCode>General</c:formatCode>
                <c:ptCount val="19"/>
                <c:pt idx="0">
                  <c:v>150</c:v>
                </c:pt>
                <c:pt idx="1">
                  <c:v>140</c:v>
                </c:pt>
                <c:pt idx="2">
                  <c:v>130</c:v>
                </c:pt>
                <c:pt idx="3">
                  <c:v>120</c:v>
                </c:pt>
                <c:pt idx="4">
                  <c:v>110</c:v>
                </c:pt>
                <c:pt idx="5">
                  <c:v>100</c:v>
                </c:pt>
                <c:pt idx="6">
                  <c:v>90</c:v>
                </c:pt>
                <c:pt idx="7">
                  <c:v>80</c:v>
                </c:pt>
                <c:pt idx="8">
                  <c:v>70</c:v>
                </c:pt>
                <c:pt idx="9">
                  <c:v>60</c:v>
                </c:pt>
                <c:pt idx="10">
                  <c:v>50</c:v>
                </c:pt>
                <c:pt idx="11">
                  <c:v>40</c:v>
                </c:pt>
                <c:pt idx="12">
                  <c:v>30</c:v>
                </c:pt>
                <c:pt idx="13">
                  <c:v>20</c:v>
                </c:pt>
                <c:pt idx="14">
                  <c:v>10</c:v>
                </c:pt>
                <c:pt idx="15">
                  <c:v>0</c:v>
                </c:pt>
                <c:pt idx="16">
                  <c:v>-10</c:v>
                </c:pt>
                <c:pt idx="17">
                  <c:v>-20</c:v>
                </c:pt>
                <c:pt idx="18">
                  <c:v>-25</c:v>
                </c:pt>
              </c:numCache>
            </c:numRef>
          </c:xVal>
          <c:yVal>
            <c:numRef>
              <c:f>Hysteresis!$F$4:$F$22</c:f>
              <c:numCache>
                <c:formatCode>General</c:formatCode>
                <c:ptCount val="19"/>
                <c:pt idx="0">
                  <c:v>1034.9000000000001</c:v>
                </c:pt>
                <c:pt idx="1">
                  <c:v>1000.3</c:v>
                </c:pt>
                <c:pt idx="2">
                  <c:v>957.3</c:v>
                </c:pt>
                <c:pt idx="3">
                  <c:v>906.8</c:v>
                </c:pt>
                <c:pt idx="4">
                  <c:v>855.3</c:v>
                </c:pt>
                <c:pt idx="5">
                  <c:v>802.9</c:v>
                </c:pt>
                <c:pt idx="6">
                  <c:v>741.1</c:v>
                </c:pt>
                <c:pt idx="7">
                  <c:v>677.5</c:v>
                </c:pt>
                <c:pt idx="8">
                  <c:v>609</c:v>
                </c:pt>
                <c:pt idx="9">
                  <c:v>539.29999999999995</c:v>
                </c:pt>
                <c:pt idx="10">
                  <c:v>459.2</c:v>
                </c:pt>
                <c:pt idx="11">
                  <c:v>376.6</c:v>
                </c:pt>
                <c:pt idx="12">
                  <c:v>291.89999999999998</c:v>
                </c:pt>
                <c:pt idx="13">
                  <c:v>198.4</c:v>
                </c:pt>
                <c:pt idx="14">
                  <c:v>104.2</c:v>
                </c:pt>
                <c:pt idx="15">
                  <c:v>12.9</c:v>
                </c:pt>
                <c:pt idx="16">
                  <c:v>-74.7</c:v>
                </c:pt>
                <c:pt idx="17">
                  <c:v>-164.7</c:v>
                </c:pt>
                <c:pt idx="18">
                  <c:v>-217.1</c:v>
                </c:pt>
              </c:numCache>
            </c:numRef>
          </c:yVal>
          <c:smooth val="1"/>
        </c:ser>
        <c:ser>
          <c:idx val="1"/>
          <c:order val="2"/>
          <c:tx>
            <c:strRef>
              <c:f>Hysteresis!$H$2</c:f>
              <c:strCache>
                <c:ptCount val="1"/>
                <c:pt idx="0">
                  <c:v>Increasing Voltage</c:v>
                </c:pt>
              </c:strCache>
            </c:strRef>
          </c:tx>
          <c:spPr>
            <a:ln>
              <a:solidFill>
                <a:schemeClr val="accent1"/>
              </a:solidFill>
            </a:ln>
          </c:spPr>
          <c:marker>
            <c:symbol val="none"/>
          </c:marker>
          <c:xVal>
            <c:numRef>
              <c:f>Hysteresis!$G$4:$G$7</c:f>
              <c:numCache>
                <c:formatCode>General</c:formatCode>
                <c:ptCount val="4"/>
                <c:pt idx="0">
                  <c:v>-25</c:v>
                </c:pt>
                <c:pt idx="1">
                  <c:v>-20</c:v>
                </c:pt>
                <c:pt idx="2">
                  <c:v>-10</c:v>
                </c:pt>
                <c:pt idx="3">
                  <c:v>0</c:v>
                </c:pt>
              </c:numCache>
            </c:numRef>
          </c:xVal>
          <c:yVal>
            <c:numRef>
              <c:f>Hysteresis!$H$4:$H$7</c:f>
              <c:numCache>
                <c:formatCode>General</c:formatCode>
                <c:ptCount val="4"/>
                <c:pt idx="0">
                  <c:v>-217.1</c:v>
                </c:pt>
                <c:pt idx="1">
                  <c:v>-188.4</c:v>
                </c:pt>
                <c:pt idx="2">
                  <c:v>-119.5</c:v>
                </c:pt>
                <c:pt idx="3">
                  <c:v>-44</c:v>
                </c:pt>
              </c:numCache>
            </c:numRef>
          </c:yVal>
          <c:smooth val="1"/>
        </c:ser>
        <c:dLbls>
          <c:showLegendKey val="0"/>
          <c:showVal val="0"/>
          <c:showCatName val="0"/>
          <c:showSerName val="0"/>
          <c:showPercent val="0"/>
          <c:showBubbleSize val="0"/>
        </c:dLbls>
        <c:axId val="376640040"/>
        <c:axId val="381064768"/>
      </c:scatterChart>
      <c:valAx>
        <c:axId val="376640040"/>
        <c:scaling>
          <c:orientation val="minMax"/>
        </c:scaling>
        <c:delete val="0"/>
        <c:axPos val="b"/>
        <c:title>
          <c:tx>
            <c:strRef>
              <c:f>Hysteresis!$C$3</c:f>
              <c:strCache>
                <c:ptCount val="1"/>
                <c:pt idx="0">
                  <c:v>Voltage (V)</c:v>
                </c:pt>
              </c:strCache>
            </c:strRef>
          </c:tx>
          <c:layout/>
          <c:overlay val="0"/>
        </c:title>
        <c:numFmt formatCode="General" sourceLinked="1"/>
        <c:majorTickMark val="out"/>
        <c:minorTickMark val="none"/>
        <c:tickLblPos val="nextTo"/>
        <c:crossAx val="381064768"/>
        <c:crossesAt val="-400"/>
        <c:crossBetween val="midCat"/>
      </c:valAx>
      <c:valAx>
        <c:axId val="381064768"/>
        <c:scaling>
          <c:orientation val="minMax"/>
        </c:scaling>
        <c:delete val="0"/>
        <c:axPos val="l"/>
        <c:majorGridlines/>
        <c:title>
          <c:tx>
            <c:strRef>
              <c:f>Hysteresis!$D$3</c:f>
              <c:strCache>
                <c:ptCount val="1"/>
                <c:pt idx="0">
                  <c:v>Displacement (µm)</c:v>
                </c:pt>
              </c:strCache>
            </c:strRef>
          </c:tx>
          <c:layout/>
          <c:overlay val="0"/>
          <c:txPr>
            <a:bodyPr rot="-5400000" vert="horz"/>
            <a:lstStyle/>
            <a:p>
              <a:pPr>
                <a:defRPr/>
              </a:pPr>
              <a:endParaRPr lang="en-US"/>
            </a:p>
          </c:txPr>
        </c:title>
        <c:numFmt formatCode="General" sourceLinked="1"/>
        <c:majorTickMark val="out"/>
        <c:minorTickMark val="none"/>
        <c:tickLblPos val="nextTo"/>
        <c:crossAx val="376640040"/>
        <c:crossesAt val="-40"/>
        <c:crossBetween val="midCat"/>
      </c:valAx>
    </c:plotArea>
    <c:legend>
      <c:legendPos val="r"/>
      <c:legendEntry>
        <c:idx val="2"/>
        <c:delete val="1"/>
      </c:legendEntry>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Resonant Frequency vs.</a:t>
            </a:r>
            <a:r>
              <a:rPr lang="en-US" baseline="0"/>
              <a:t> Applied Load</a:t>
            </a:r>
            <a:endParaRPr lang="en-US"/>
          </a:p>
        </c:rich>
      </c:tx>
      <c:layout>
        <c:manualLayout>
          <c:xMode val="edge"/>
          <c:yMode val="edge"/>
          <c:x val="0.18054596158434741"/>
          <c:y val="4.1666556270334998E-2"/>
        </c:manualLayout>
      </c:layout>
      <c:overlay val="0"/>
    </c:title>
    <c:autoTitleDeleted val="0"/>
    <c:plotArea>
      <c:layout/>
      <c:scatterChart>
        <c:scatterStyle val="smoothMarker"/>
        <c:varyColors val="0"/>
        <c:ser>
          <c:idx val="0"/>
          <c:order val="0"/>
          <c:tx>
            <c:strRef>
              <c:f>'Frequency vs. Load'!$D$3</c:f>
              <c:strCache>
                <c:ptCount val="1"/>
                <c:pt idx="0">
                  <c:v>Linear (On-Axis)</c:v>
                </c:pt>
              </c:strCache>
            </c:strRef>
          </c:tx>
          <c:marker>
            <c:symbol val="none"/>
          </c:marker>
          <c:xVal>
            <c:numRef>
              <c:f>'Frequency vs. Load'!$C$4:$C$65</c:f>
              <c:numCache>
                <c:formatCode>General</c:formatCode>
                <c:ptCount val="62"/>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numCache>
            </c:numRef>
          </c:xVal>
          <c:yVal>
            <c:numRef>
              <c:f>'Frequency vs. Load'!$D$4:$D$65</c:f>
              <c:numCache>
                <c:formatCode>General</c:formatCode>
                <c:ptCount val="62"/>
                <c:pt idx="0">
                  <c:v>192.87870000000001</c:v>
                </c:pt>
                <c:pt idx="1">
                  <c:v>189.13499999999999</c:v>
                </c:pt>
                <c:pt idx="2">
                  <c:v>184.59200000000001</c:v>
                </c:pt>
                <c:pt idx="3">
                  <c:v>180.19800000000001</c:v>
                </c:pt>
                <c:pt idx="4">
                  <c:v>175.95</c:v>
                </c:pt>
                <c:pt idx="5">
                  <c:v>171.845</c:v>
                </c:pt>
                <c:pt idx="6">
                  <c:v>167.88</c:v>
                </c:pt>
                <c:pt idx="7">
                  <c:v>164.05199999999999</c:v>
                </c:pt>
                <c:pt idx="8">
                  <c:v>160.358</c:v>
                </c:pt>
                <c:pt idx="9">
                  <c:v>156.79499999999999</c:v>
                </c:pt>
                <c:pt idx="10">
                  <c:v>153.36000000000001</c:v>
                </c:pt>
                <c:pt idx="11">
                  <c:v>150.05000000000001</c:v>
                </c:pt>
                <c:pt idx="12">
                  <c:v>146.86199999999999</c:v>
                </c:pt>
                <c:pt idx="13">
                  <c:v>143.79300000000001</c:v>
                </c:pt>
                <c:pt idx="14">
                  <c:v>140.84</c:v>
                </c:pt>
                <c:pt idx="15">
                  <c:v>138</c:v>
                </c:pt>
                <c:pt idx="16">
                  <c:v>135.27000000000001</c:v>
                </c:pt>
                <c:pt idx="17">
                  <c:v>132.64699999999999</c:v>
                </c:pt>
                <c:pt idx="18">
                  <c:v>130.12799999999999</c:v>
                </c:pt>
                <c:pt idx="19">
                  <c:v>127.71</c:v>
                </c:pt>
                <c:pt idx="20">
                  <c:v>125.39</c:v>
                </c:pt>
                <c:pt idx="21">
                  <c:v>123.16500000000001</c:v>
                </c:pt>
                <c:pt idx="22">
                  <c:v>121.032</c:v>
                </c:pt>
                <c:pt idx="23">
                  <c:v>118.988</c:v>
                </c:pt>
                <c:pt idx="24">
                  <c:v>117.03</c:v>
                </c:pt>
                <c:pt idx="25">
                  <c:v>115.155</c:v>
                </c:pt>
                <c:pt idx="26">
                  <c:v>113.36</c:v>
                </c:pt>
                <c:pt idx="27">
                  <c:v>111.642</c:v>
                </c:pt>
                <c:pt idx="28">
                  <c:v>109.998</c:v>
                </c:pt>
                <c:pt idx="29">
                  <c:v>108.425</c:v>
                </c:pt>
                <c:pt idx="30">
                  <c:v>106.92</c:v>
                </c:pt>
                <c:pt idx="31">
                  <c:v>105.48</c:v>
                </c:pt>
                <c:pt idx="32">
                  <c:v>104.102</c:v>
                </c:pt>
                <c:pt idx="33">
                  <c:v>102.783</c:v>
                </c:pt>
                <c:pt idx="34">
                  <c:v>101.52</c:v>
                </c:pt>
                <c:pt idx="35">
                  <c:v>100.31</c:v>
                </c:pt>
                <c:pt idx="36">
                  <c:v>99.15</c:v>
                </c:pt>
                <c:pt idx="37">
                  <c:v>98.037000000000006</c:v>
                </c:pt>
                <c:pt idx="38">
                  <c:v>96.968000000000004</c:v>
                </c:pt>
                <c:pt idx="39">
                  <c:v>95.94</c:v>
                </c:pt>
                <c:pt idx="40">
                  <c:v>94.95</c:v>
                </c:pt>
                <c:pt idx="41">
                  <c:v>93.995000000000005</c:v>
                </c:pt>
                <c:pt idx="42">
                  <c:v>93.072000000000003</c:v>
                </c:pt>
                <c:pt idx="43">
                  <c:v>92.177999999999997</c:v>
                </c:pt>
                <c:pt idx="44">
                  <c:v>91.31</c:v>
                </c:pt>
                <c:pt idx="45">
                  <c:v>90.465000000000003</c:v>
                </c:pt>
                <c:pt idx="46">
                  <c:v>89.64</c:v>
                </c:pt>
                <c:pt idx="47">
                  <c:v>88.831999999999994</c:v>
                </c:pt>
                <c:pt idx="48">
                  <c:v>88.037999999999997</c:v>
                </c:pt>
                <c:pt idx="49">
                  <c:v>87.254999999999995</c:v>
                </c:pt>
                <c:pt idx="50">
                  <c:v>86.48</c:v>
                </c:pt>
                <c:pt idx="51">
                  <c:v>85.71</c:v>
                </c:pt>
                <c:pt idx="52">
                  <c:v>84.941999999999993</c:v>
                </c:pt>
                <c:pt idx="53">
                  <c:v>84.173000000000002</c:v>
                </c:pt>
                <c:pt idx="54">
                  <c:v>83.4</c:v>
                </c:pt>
                <c:pt idx="55">
                  <c:v>82.62</c:v>
                </c:pt>
                <c:pt idx="56">
                  <c:v>81.83</c:v>
                </c:pt>
                <c:pt idx="57">
                  <c:v>81.027000000000001</c:v>
                </c:pt>
                <c:pt idx="58">
                  <c:v>80.207999999999998</c:v>
                </c:pt>
                <c:pt idx="59">
                  <c:v>79.37</c:v>
                </c:pt>
                <c:pt idx="60">
                  <c:v>78.510000000000005</c:v>
                </c:pt>
              </c:numCache>
            </c:numRef>
          </c:yVal>
          <c:smooth val="1"/>
        </c:ser>
        <c:ser>
          <c:idx val="1"/>
          <c:order val="1"/>
          <c:tx>
            <c:strRef>
              <c:f>'Frequency vs. Load'!$E$3</c:f>
              <c:strCache>
                <c:ptCount val="1"/>
                <c:pt idx="0">
                  <c:v>Angular (Off-Axis)</c:v>
                </c:pt>
              </c:strCache>
            </c:strRef>
          </c:tx>
          <c:marker>
            <c:symbol val="none"/>
          </c:marker>
          <c:xVal>
            <c:numRef>
              <c:f>'Frequency vs. Load'!$C$4:$C$65</c:f>
              <c:numCache>
                <c:formatCode>General</c:formatCode>
                <c:ptCount val="62"/>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numCache>
            </c:numRef>
          </c:xVal>
          <c:yVal>
            <c:numRef>
              <c:f>'Frequency vs. Load'!$E$4:$E$65</c:f>
              <c:numCache>
                <c:formatCode>General</c:formatCode>
                <c:ptCount val="62"/>
                <c:pt idx="0">
                  <c:v>98.420779999999993</c:v>
                </c:pt>
                <c:pt idx="1">
                  <c:v>97.161630000000002</c:v>
                </c:pt>
                <c:pt idx="2">
                  <c:v>95.591999999999999</c:v>
                </c:pt>
                <c:pt idx="3">
                  <c:v>94.027869999999993</c:v>
                </c:pt>
                <c:pt idx="4">
                  <c:v>92.47</c:v>
                </c:pt>
                <c:pt idx="5">
                  <c:v>90.919120000000007</c:v>
                </c:pt>
                <c:pt idx="6">
                  <c:v>89.376000000000005</c:v>
                </c:pt>
                <c:pt idx="7">
                  <c:v>87.841369999999998</c:v>
                </c:pt>
                <c:pt idx="8">
                  <c:v>86.316000000000003</c:v>
                </c:pt>
                <c:pt idx="9">
                  <c:v>84.800619999999995</c:v>
                </c:pt>
                <c:pt idx="10">
                  <c:v>83.296000000000006</c:v>
                </c:pt>
                <c:pt idx="11">
                  <c:v>81.802880000000002</c:v>
                </c:pt>
                <c:pt idx="12">
                  <c:v>80.322000000000003</c:v>
                </c:pt>
                <c:pt idx="13">
                  <c:v>78.854119999999995</c:v>
                </c:pt>
                <c:pt idx="14">
                  <c:v>77.400000000000006</c:v>
                </c:pt>
                <c:pt idx="15">
                  <c:v>75.960369999999998</c:v>
                </c:pt>
                <c:pt idx="16">
                  <c:v>74.536000000000001</c:v>
                </c:pt>
                <c:pt idx="17">
                  <c:v>73.127619999999993</c:v>
                </c:pt>
                <c:pt idx="18">
                  <c:v>71.736000000000004</c:v>
                </c:pt>
                <c:pt idx="19">
                  <c:v>70.361869999999996</c:v>
                </c:pt>
                <c:pt idx="20">
                  <c:v>69.006</c:v>
                </c:pt>
                <c:pt idx="21">
                  <c:v>67.669120000000007</c:v>
                </c:pt>
                <c:pt idx="22">
                  <c:v>66.352000000000004</c:v>
                </c:pt>
                <c:pt idx="23">
                  <c:v>65.055369999999996</c:v>
                </c:pt>
                <c:pt idx="24">
                  <c:v>63.78</c:v>
                </c:pt>
                <c:pt idx="25">
                  <c:v>62.526629999999997</c:v>
                </c:pt>
                <c:pt idx="26">
                  <c:v>61.295999999999999</c:v>
                </c:pt>
                <c:pt idx="27">
                  <c:v>60.088880000000003</c:v>
                </c:pt>
                <c:pt idx="28">
                  <c:v>58.905999999999999</c:v>
                </c:pt>
                <c:pt idx="29">
                  <c:v>57.748130000000003</c:v>
                </c:pt>
                <c:pt idx="30">
                  <c:v>56.616</c:v>
                </c:pt>
                <c:pt idx="31">
                  <c:v>55.510379999999998</c:v>
                </c:pt>
                <c:pt idx="32">
                  <c:v>54.432000000000002</c:v>
                </c:pt>
                <c:pt idx="33">
                  <c:v>53.381630000000001</c:v>
                </c:pt>
                <c:pt idx="34">
                  <c:v>52.36</c:v>
                </c:pt>
                <c:pt idx="35">
                  <c:v>51.367870000000003</c:v>
                </c:pt>
                <c:pt idx="36">
                  <c:v>50.405999999999999</c:v>
                </c:pt>
                <c:pt idx="37">
                  <c:v>49.475119999999997</c:v>
                </c:pt>
                <c:pt idx="38">
                  <c:v>48.576000000000001</c:v>
                </c:pt>
                <c:pt idx="39">
                  <c:v>47.709380000000003</c:v>
                </c:pt>
                <c:pt idx="40">
                  <c:v>46.875999999999998</c:v>
                </c:pt>
                <c:pt idx="41">
                  <c:v>46.076630000000002</c:v>
                </c:pt>
                <c:pt idx="42">
                  <c:v>45.311999999999998</c:v>
                </c:pt>
                <c:pt idx="43">
                  <c:v>44.582880000000003</c:v>
                </c:pt>
                <c:pt idx="44">
                  <c:v>43.89</c:v>
                </c:pt>
                <c:pt idx="45">
                  <c:v>43.234119999999997</c:v>
                </c:pt>
                <c:pt idx="46">
                  <c:v>42.616</c:v>
                </c:pt>
                <c:pt idx="47">
                  <c:v>42.036380000000001</c:v>
                </c:pt>
                <c:pt idx="48">
                  <c:v>41.496000000000002</c:v>
                </c:pt>
                <c:pt idx="49">
                  <c:v>40.995620000000002</c:v>
                </c:pt>
                <c:pt idx="50">
                  <c:v>40.536000000000001</c:v>
                </c:pt>
                <c:pt idx="51">
                  <c:v>40.117870000000003</c:v>
                </c:pt>
                <c:pt idx="52">
                  <c:v>39.741999999999997</c:v>
                </c:pt>
                <c:pt idx="53">
                  <c:v>39.409129999999998</c:v>
                </c:pt>
                <c:pt idx="54">
                  <c:v>39.119999999999997</c:v>
                </c:pt>
                <c:pt idx="55">
                  <c:v>38.875369999999997</c:v>
                </c:pt>
                <c:pt idx="56">
                  <c:v>38.676000000000002</c:v>
                </c:pt>
                <c:pt idx="57">
                  <c:v>38.522620000000003</c:v>
                </c:pt>
                <c:pt idx="58">
                  <c:v>38.415999999999997</c:v>
                </c:pt>
                <c:pt idx="59">
                  <c:v>38.356879999999997</c:v>
                </c:pt>
                <c:pt idx="60">
                  <c:v>38.345999999999997</c:v>
                </c:pt>
              </c:numCache>
            </c:numRef>
          </c:yVal>
          <c:smooth val="1"/>
        </c:ser>
        <c:dLbls>
          <c:showLegendKey val="0"/>
          <c:showVal val="0"/>
          <c:showCatName val="0"/>
          <c:showSerName val="0"/>
          <c:showPercent val="0"/>
          <c:showBubbleSize val="0"/>
        </c:dLbls>
        <c:axId val="381064376"/>
        <c:axId val="381065552"/>
      </c:scatterChart>
      <c:valAx>
        <c:axId val="381064376"/>
        <c:scaling>
          <c:orientation val="minMax"/>
        </c:scaling>
        <c:delete val="0"/>
        <c:axPos val="b"/>
        <c:title>
          <c:tx>
            <c:rich>
              <a:bodyPr/>
              <a:lstStyle/>
              <a:p>
                <a:pPr>
                  <a:defRPr/>
                </a:pPr>
                <a:r>
                  <a:rPr lang="en-US"/>
                  <a:t>Load (g)</a:t>
                </a:r>
              </a:p>
            </c:rich>
          </c:tx>
          <c:overlay val="0"/>
        </c:title>
        <c:numFmt formatCode="General" sourceLinked="1"/>
        <c:majorTickMark val="out"/>
        <c:minorTickMark val="none"/>
        <c:tickLblPos val="nextTo"/>
        <c:crossAx val="381065552"/>
        <c:crosses val="autoZero"/>
        <c:crossBetween val="midCat"/>
      </c:valAx>
      <c:valAx>
        <c:axId val="381065552"/>
        <c:scaling>
          <c:orientation val="minMax"/>
        </c:scaling>
        <c:delete val="0"/>
        <c:axPos val="l"/>
        <c:majorGridlines/>
        <c:title>
          <c:tx>
            <c:rich>
              <a:bodyPr/>
              <a:lstStyle/>
              <a:p>
                <a:pPr>
                  <a:defRPr/>
                </a:pPr>
                <a:r>
                  <a:rPr lang="en-US"/>
                  <a:t>Resonant Frequency (Hz)</a:t>
                </a:r>
              </a:p>
            </c:rich>
          </c:tx>
          <c:overlay val="0"/>
        </c:title>
        <c:numFmt formatCode="General" sourceLinked="1"/>
        <c:majorTickMark val="out"/>
        <c:minorTickMark val="none"/>
        <c:tickLblPos val="nextTo"/>
        <c:crossAx val="3810643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1019175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5</xdr:col>
      <xdr:colOff>409576</xdr:colOff>
      <xdr:row>7</xdr:row>
      <xdr:rowOff>9526</xdr:rowOff>
    </xdr:from>
    <xdr:to>
      <xdr:col>16</xdr:col>
      <xdr:colOff>409576</xdr:colOff>
      <xdr:row>22</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66675</xdr:colOff>
      <xdr:row>23</xdr:row>
      <xdr:rowOff>133356</xdr:rowOff>
    </xdr:from>
    <xdr:to>
      <xdr:col>9</xdr:col>
      <xdr:colOff>609600</xdr:colOff>
      <xdr:row>38</xdr:row>
      <xdr:rowOff>19056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1019175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5</xdr:col>
      <xdr:colOff>409576</xdr:colOff>
      <xdr:row>7</xdr:row>
      <xdr:rowOff>9526</xdr:rowOff>
    </xdr:from>
    <xdr:to>
      <xdr:col>16</xdr:col>
      <xdr:colOff>409576</xdr:colOff>
      <xdr:row>22</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workbookViewId="0">
      <pane ySplit="3" topLeftCell="A4" activePane="bottomLeft" state="frozen"/>
      <selection pane="bottomLeft" activeCell="E13" sqref="E13"/>
    </sheetView>
  </sheetViews>
  <sheetFormatPr defaultRowHeight="15" x14ac:dyDescent="0.25"/>
  <cols>
    <col min="1" max="1" width="19" style="1" customWidth="1"/>
    <col min="2" max="2" width="16.7109375" style="1" customWidth="1"/>
    <col min="3" max="3" width="19.7109375" style="1" customWidth="1"/>
    <col min="4" max="4" width="15.42578125" style="1" customWidth="1"/>
    <col min="5" max="5" width="17.28515625" style="1" customWidth="1"/>
    <col min="6" max="16384" width="9.140625" style="1"/>
  </cols>
  <sheetData>
    <row r="1" spans="1:5" x14ac:dyDescent="0.25">
      <c r="C1" s="1" t="s">
        <v>18</v>
      </c>
    </row>
    <row r="2" spans="1:5" x14ac:dyDescent="0.25">
      <c r="C2" s="12" t="s">
        <v>20</v>
      </c>
      <c r="D2" s="13" t="s">
        <v>21</v>
      </c>
      <c r="E2" s="13"/>
    </row>
    <row r="3" spans="1:5" x14ac:dyDescent="0.25">
      <c r="C3" s="12"/>
      <c r="D3" s="9" t="s">
        <v>22</v>
      </c>
      <c r="E3" s="9" t="s">
        <v>23</v>
      </c>
    </row>
    <row r="4" spans="1:5" x14ac:dyDescent="0.25">
      <c r="A4" s="14"/>
      <c r="B4" s="14"/>
      <c r="C4" s="1">
        <v>0</v>
      </c>
      <c r="D4" s="1">
        <v>0</v>
      </c>
      <c r="E4" s="1">
        <v>0.1</v>
      </c>
    </row>
    <row r="5" spans="1:5" x14ac:dyDescent="0.25">
      <c r="A5" s="14"/>
      <c r="B5" s="14"/>
      <c r="C5" s="1">
        <v>100</v>
      </c>
      <c r="D5" s="1">
        <v>-0.05</v>
      </c>
      <c r="E5" s="1">
        <v>0.03</v>
      </c>
    </row>
    <row r="6" spans="1:5" x14ac:dyDescent="0.25">
      <c r="A6" s="14"/>
      <c r="B6" s="14"/>
      <c r="C6" s="1">
        <v>200</v>
      </c>
      <c r="D6" s="1">
        <v>0.05</v>
      </c>
      <c r="E6" s="1">
        <v>0.11</v>
      </c>
    </row>
    <row r="7" spans="1:5" x14ac:dyDescent="0.25">
      <c r="A7" s="14"/>
      <c r="B7" s="14"/>
      <c r="C7" s="1">
        <v>300</v>
      </c>
      <c r="D7" s="1">
        <v>0.03</v>
      </c>
      <c r="E7" s="1">
        <v>0.04</v>
      </c>
    </row>
    <row r="8" spans="1:5" x14ac:dyDescent="0.25">
      <c r="A8" s="15" t="s">
        <v>1</v>
      </c>
      <c r="B8" s="15"/>
      <c r="C8" s="1">
        <v>400</v>
      </c>
      <c r="D8" s="1">
        <v>0.03</v>
      </c>
      <c r="E8" s="1">
        <v>0.03</v>
      </c>
    </row>
    <row r="9" spans="1:5" ht="15" customHeight="1" x14ac:dyDescent="0.25">
      <c r="A9" s="12" t="s">
        <v>13</v>
      </c>
      <c r="B9" s="12"/>
      <c r="C9" s="1">
        <v>500</v>
      </c>
      <c r="D9" s="1">
        <v>-0.02</v>
      </c>
      <c r="E9" s="1">
        <v>-7.0000000000000007E-2</v>
      </c>
    </row>
    <row r="10" spans="1:5" x14ac:dyDescent="0.25">
      <c r="A10" s="12"/>
      <c r="B10" s="12"/>
      <c r="C10" s="1">
        <v>600</v>
      </c>
      <c r="D10" s="1">
        <v>-0.12</v>
      </c>
      <c r="E10" s="1">
        <v>-0.21</v>
      </c>
    </row>
    <row r="11" spans="1:5" ht="30" x14ac:dyDescent="0.25">
      <c r="A11" s="2" t="s">
        <v>0</v>
      </c>
      <c r="B11" s="10" t="s">
        <v>14</v>
      </c>
      <c r="C11" s="1">
        <v>700</v>
      </c>
      <c r="D11" s="1">
        <v>0.32</v>
      </c>
      <c r="E11" s="1">
        <v>0.23</v>
      </c>
    </row>
    <row r="12" spans="1:5" x14ac:dyDescent="0.25">
      <c r="A12" s="11" t="s">
        <v>3</v>
      </c>
      <c r="B12" s="11"/>
      <c r="C12" s="1">
        <v>800</v>
      </c>
      <c r="D12" s="1">
        <v>-0.25</v>
      </c>
      <c r="E12" s="1">
        <v>-0.25</v>
      </c>
    </row>
    <row r="13" spans="1:5" x14ac:dyDescent="0.25">
      <c r="A13" s="11"/>
      <c r="B13" s="11"/>
    </row>
    <row r="14" spans="1:5" x14ac:dyDescent="0.25">
      <c r="A14" s="11"/>
      <c r="B14" s="11"/>
    </row>
    <row r="15" spans="1:5" x14ac:dyDescent="0.25">
      <c r="A15" s="11"/>
      <c r="B15" s="11"/>
    </row>
    <row r="16" spans="1:5" x14ac:dyDescent="0.25">
      <c r="A16" s="11"/>
      <c r="B16" s="11"/>
    </row>
    <row r="17" spans="1:2" x14ac:dyDescent="0.25">
      <c r="A17" s="11"/>
      <c r="B17" s="11"/>
    </row>
    <row r="18" spans="1:2" x14ac:dyDescent="0.25">
      <c r="A18" s="11" t="s">
        <v>4</v>
      </c>
      <c r="B18" s="11"/>
    </row>
    <row r="19" spans="1:2" x14ac:dyDescent="0.25">
      <c r="A19" s="11"/>
      <c r="B19" s="11"/>
    </row>
    <row r="20" spans="1:2" x14ac:dyDescent="0.25">
      <c r="A20" s="11"/>
      <c r="B20" s="11"/>
    </row>
    <row r="21" spans="1:2" x14ac:dyDescent="0.25">
      <c r="A21" s="1" t="s">
        <v>2</v>
      </c>
    </row>
    <row r="22" spans="1:2" x14ac:dyDescent="0.25">
      <c r="A22" s="12" t="s">
        <v>19</v>
      </c>
      <c r="B22" s="13"/>
    </row>
    <row r="23" spans="1:2" x14ac:dyDescent="0.25">
      <c r="A23" s="13"/>
      <c r="B23" s="13"/>
    </row>
    <row r="24" spans="1:2" x14ac:dyDescent="0.25">
      <c r="A24" s="13"/>
      <c r="B24" s="13"/>
    </row>
  </sheetData>
  <mergeCells count="8">
    <mergeCell ref="A18:B20"/>
    <mergeCell ref="A22:B24"/>
    <mergeCell ref="C2:C3"/>
    <mergeCell ref="D2:E2"/>
    <mergeCell ref="A4:B7"/>
    <mergeCell ref="A8:B8"/>
    <mergeCell ref="A9:B10"/>
    <mergeCell ref="A12: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4"/>
  <sheetViews>
    <sheetView workbookViewId="0">
      <pane ySplit="3" topLeftCell="A4" activePane="bottomLeft" state="frozen"/>
      <selection pane="bottomLeft" activeCell="F3" sqref="F3"/>
    </sheetView>
  </sheetViews>
  <sheetFormatPr defaultRowHeight="15" x14ac:dyDescent="0.25"/>
  <cols>
    <col min="1" max="1" width="17.5703125" customWidth="1"/>
    <col min="2" max="2" width="17.140625" customWidth="1"/>
    <col min="3" max="3" width="18.42578125" customWidth="1"/>
    <col min="4" max="4" width="18.85546875" customWidth="1"/>
    <col min="5" max="5" width="12.42578125" customWidth="1"/>
    <col min="6" max="6" width="18.42578125" customWidth="1"/>
    <col min="7" max="7" width="12.7109375" customWidth="1"/>
    <col min="8" max="8" width="18.42578125" customWidth="1"/>
    <col min="9" max="9" width="15.7109375" customWidth="1"/>
    <col min="10" max="10" width="19.28515625" customWidth="1"/>
    <col min="12" max="12" width="18.140625" customWidth="1"/>
    <col min="14" max="14" width="18.140625" customWidth="1"/>
  </cols>
  <sheetData>
    <row r="1" spans="1:15" s="1" customFormat="1" x14ac:dyDescent="0.25">
      <c r="C1" s="1" t="s">
        <v>16</v>
      </c>
    </row>
    <row r="2" spans="1:15" s="1" customFormat="1" x14ac:dyDescent="0.25">
      <c r="D2" s="1" t="s">
        <v>7</v>
      </c>
      <c r="F2" s="1" t="s">
        <v>8</v>
      </c>
      <c r="H2" s="1" t="s">
        <v>7</v>
      </c>
    </row>
    <row r="3" spans="1:15" ht="34.5" customHeight="1" x14ac:dyDescent="0.25">
      <c r="C3" s="3" t="s">
        <v>5</v>
      </c>
      <c r="D3" s="4" t="s">
        <v>6</v>
      </c>
      <c r="E3" s="6" t="s">
        <v>5</v>
      </c>
      <c r="F3" s="4" t="s">
        <v>6</v>
      </c>
      <c r="G3" s="8" t="s">
        <v>5</v>
      </c>
      <c r="H3" s="4" t="s">
        <v>6</v>
      </c>
      <c r="I3" s="3"/>
      <c r="J3" s="4"/>
      <c r="K3" s="6"/>
      <c r="L3" s="4"/>
      <c r="M3" s="6"/>
      <c r="N3" s="4"/>
      <c r="O3" s="4"/>
    </row>
    <row r="4" spans="1:15" x14ac:dyDescent="0.25">
      <c r="A4" s="14"/>
      <c r="B4" s="14"/>
      <c r="C4" s="5">
        <v>0</v>
      </c>
      <c r="D4" s="5">
        <v>0</v>
      </c>
      <c r="E4" s="5">
        <v>150</v>
      </c>
      <c r="F4" s="5">
        <v>1034.9000000000001</v>
      </c>
      <c r="G4" s="5">
        <v>-25</v>
      </c>
      <c r="H4" s="5">
        <v>-217.1</v>
      </c>
      <c r="I4" s="5"/>
      <c r="J4" s="5"/>
      <c r="K4" s="5"/>
      <c r="L4" s="5"/>
      <c r="M4" s="5"/>
      <c r="N4" s="5"/>
    </row>
    <row r="5" spans="1:15" x14ac:dyDescent="0.25">
      <c r="A5" s="14"/>
      <c r="B5" s="14"/>
      <c r="C5" s="5">
        <v>10</v>
      </c>
      <c r="D5" s="5">
        <v>60</v>
      </c>
      <c r="E5" s="5">
        <v>140</v>
      </c>
      <c r="F5" s="5">
        <v>1000.3</v>
      </c>
      <c r="G5" s="5">
        <v>-20</v>
      </c>
      <c r="H5" s="5">
        <v>-188.4</v>
      </c>
      <c r="I5" s="5"/>
      <c r="J5" s="5"/>
      <c r="K5" s="5"/>
      <c r="L5" s="5"/>
      <c r="M5" s="5"/>
      <c r="N5" s="5"/>
    </row>
    <row r="6" spans="1:15" x14ac:dyDescent="0.25">
      <c r="A6" s="14"/>
      <c r="B6" s="14"/>
      <c r="C6" s="5">
        <v>20</v>
      </c>
      <c r="D6" s="5">
        <v>128.30000000000001</v>
      </c>
      <c r="E6" s="5">
        <v>130</v>
      </c>
      <c r="F6" s="5">
        <v>957.3</v>
      </c>
      <c r="G6" s="5">
        <v>-10</v>
      </c>
      <c r="H6" s="5">
        <v>-119.5</v>
      </c>
      <c r="I6" s="5"/>
      <c r="J6" s="5"/>
      <c r="K6" s="5"/>
      <c r="L6" s="5"/>
      <c r="M6" s="5"/>
      <c r="N6" s="5"/>
    </row>
    <row r="7" spans="1:15" x14ac:dyDescent="0.25">
      <c r="A7" s="14"/>
      <c r="B7" s="14"/>
      <c r="C7" s="5">
        <v>30</v>
      </c>
      <c r="D7" s="5">
        <v>204</v>
      </c>
      <c r="E7" s="5">
        <v>120</v>
      </c>
      <c r="F7" s="5">
        <v>906.8</v>
      </c>
      <c r="G7" s="5">
        <v>0</v>
      </c>
      <c r="H7" s="5">
        <v>-44</v>
      </c>
      <c r="I7" s="5"/>
      <c r="J7" s="5"/>
      <c r="K7" s="5"/>
      <c r="L7" s="5"/>
      <c r="M7" s="5"/>
      <c r="N7" s="5"/>
    </row>
    <row r="8" spans="1:15" x14ac:dyDescent="0.25">
      <c r="A8" s="15" t="s">
        <v>1</v>
      </c>
      <c r="B8" s="15"/>
      <c r="C8" s="5">
        <v>40</v>
      </c>
      <c r="D8" s="5">
        <v>281.2</v>
      </c>
      <c r="E8" s="5">
        <v>110</v>
      </c>
      <c r="F8" s="5">
        <v>855.3</v>
      </c>
      <c r="G8" s="5"/>
      <c r="H8" s="5"/>
      <c r="I8" s="5"/>
      <c r="J8" s="5"/>
      <c r="K8" s="5"/>
      <c r="L8" s="5"/>
      <c r="M8" s="5"/>
      <c r="N8" s="5"/>
    </row>
    <row r="9" spans="1:15" ht="15" customHeight="1" x14ac:dyDescent="0.25">
      <c r="A9" s="12" t="s">
        <v>13</v>
      </c>
      <c r="B9" s="12"/>
      <c r="C9" s="5">
        <v>50</v>
      </c>
      <c r="D9" s="5">
        <v>357.7</v>
      </c>
      <c r="E9" s="5">
        <v>100</v>
      </c>
      <c r="F9" s="5">
        <v>802.9</v>
      </c>
      <c r="G9" s="5"/>
      <c r="H9" s="5"/>
      <c r="I9" s="5"/>
      <c r="J9" s="5"/>
      <c r="K9" s="5"/>
      <c r="L9" s="5"/>
      <c r="M9" s="5"/>
      <c r="N9" s="5"/>
    </row>
    <row r="10" spans="1:15" x14ac:dyDescent="0.25">
      <c r="A10" s="12"/>
      <c r="B10" s="12"/>
      <c r="C10" s="5">
        <v>60</v>
      </c>
      <c r="D10" s="5">
        <v>440.2</v>
      </c>
      <c r="E10" s="5">
        <v>90</v>
      </c>
      <c r="F10" s="5">
        <v>741.1</v>
      </c>
      <c r="G10" s="5"/>
      <c r="H10" s="5"/>
      <c r="I10" s="5"/>
      <c r="J10" s="5"/>
      <c r="K10" s="5"/>
      <c r="L10" s="5"/>
      <c r="M10" s="5"/>
      <c r="N10" s="5"/>
    </row>
    <row r="11" spans="1:15" ht="30" x14ac:dyDescent="0.25">
      <c r="A11" s="2" t="s">
        <v>0</v>
      </c>
      <c r="B11" s="10" t="s">
        <v>14</v>
      </c>
      <c r="C11" s="5">
        <v>70</v>
      </c>
      <c r="D11" s="5">
        <v>518</v>
      </c>
      <c r="E11" s="5">
        <v>80</v>
      </c>
      <c r="F11" s="5">
        <v>677.5</v>
      </c>
      <c r="G11" s="5"/>
      <c r="H11" s="5"/>
      <c r="I11" s="5"/>
      <c r="J11" s="5"/>
      <c r="K11" s="5"/>
      <c r="L11" s="5"/>
      <c r="M11" s="5"/>
      <c r="N11" s="5"/>
    </row>
    <row r="12" spans="1:15" x14ac:dyDescent="0.25">
      <c r="A12" s="11" t="s">
        <v>3</v>
      </c>
      <c r="B12" s="11"/>
      <c r="C12" s="5">
        <v>80</v>
      </c>
      <c r="D12" s="5">
        <v>591.29999999999995</v>
      </c>
      <c r="E12" s="5">
        <v>70</v>
      </c>
      <c r="F12" s="5">
        <v>609</v>
      </c>
      <c r="G12" s="5"/>
      <c r="H12" s="5"/>
      <c r="I12" s="5"/>
      <c r="J12" s="5"/>
      <c r="K12" s="5"/>
      <c r="L12" s="5"/>
      <c r="M12" s="5"/>
      <c r="N12" s="5"/>
    </row>
    <row r="13" spans="1:15" x14ac:dyDescent="0.25">
      <c r="A13" s="11"/>
      <c r="B13" s="11"/>
      <c r="C13" s="5">
        <v>90</v>
      </c>
      <c r="D13" s="5">
        <v>664.3</v>
      </c>
      <c r="E13" s="5">
        <v>60</v>
      </c>
      <c r="F13" s="5">
        <v>539.29999999999995</v>
      </c>
      <c r="G13" s="5"/>
      <c r="H13" s="5"/>
      <c r="I13" s="5"/>
      <c r="J13" s="5"/>
      <c r="K13" s="5"/>
      <c r="L13" s="5"/>
      <c r="M13" s="5"/>
      <c r="N13" s="5"/>
    </row>
    <row r="14" spans="1:15" x14ac:dyDescent="0.25">
      <c r="A14" s="11"/>
      <c r="B14" s="11"/>
      <c r="C14" s="5">
        <v>100</v>
      </c>
      <c r="D14" s="5">
        <v>737.8</v>
      </c>
      <c r="E14" s="5">
        <v>50</v>
      </c>
      <c r="F14" s="5">
        <v>459.2</v>
      </c>
      <c r="G14" s="5"/>
      <c r="H14" s="5"/>
      <c r="I14" s="5"/>
      <c r="J14" s="5"/>
      <c r="K14" s="5"/>
      <c r="L14" s="5"/>
      <c r="M14" s="5"/>
      <c r="N14" s="5"/>
    </row>
    <row r="15" spans="1:15" x14ac:dyDescent="0.25">
      <c r="A15" s="11"/>
      <c r="B15" s="11"/>
      <c r="C15" s="5">
        <v>110</v>
      </c>
      <c r="D15" s="5">
        <v>805.1</v>
      </c>
      <c r="E15" s="5">
        <v>40</v>
      </c>
      <c r="F15" s="5">
        <v>376.6</v>
      </c>
      <c r="G15" s="5"/>
      <c r="H15" s="5"/>
      <c r="I15" s="5"/>
      <c r="J15" s="5"/>
      <c r="K15" s="5"/>
      <c r="L15" s="5"/>
      <c r="M15" s="5"/>
      <c r="N15" s="5"/>
    </row>
    <row r="16" spans="1:15" x14ac:dyDescent="0.25">
      <c r="A16" s="11"/>
      <c r="B16" s="11"/>
      <c r="C16" s="5">
        <v>120</v>
      </c>
      <c r="D16" s="5">
        <v>865.6</v>
      </c>
      <c r="E16" s="5">
        <v>30</v>
      </c>
      <c r="F16" s="5">
        <v>291.89999999999998</v>
      </c>
      <c r="G16" s="5"/>
      <c r="H16" s="5"/>
      <c r="I16" s="5"/>
      <c r="J16" s="5"/>
      <c r="K16" s="5"/>
      <c r="L16" s="5"/>
      <c r="M16" s="5"/>
      <c r="N16" s="5"/>
    </row>
    <row r="17" spans="1:14" x14ac:dyDescent="0.25">
      <c r="A17" s="11"/>
      <c r="B17" s="11"/>
      <c r="C17" s="5">
        <v>130</v>
      </c>
      <c r="D17" s="5">
        <v>928.2</v>
      </c>
      <c r="E17" s="5">
        <v>20</v>
      </c>
      <c r="F17" s="5">
        <v>198.4</v>
      </c>
      <c r="G17" s="5"/>
      <c r="H17" s="5"/>
      <c r="I17" s="5"/>
      <c r="J17" s="5"/>
      <c r="K17" s="5"/>
      <c r="L17" s="5"/>
      <c r="M17" s="5"/>
      <c r="N17" s="5"/>
    </row>
    <row r="18" spans="1:14" ht="15" customHeight="1" x14ac:dyDescent="0.25">
      <c r="A18" s="11" t="s">
        <v>4</v>
      </c>
      <c r="B18" s="11"/>
      <c r="C18" s="5">
        <v>140</v>
      </c>
      <c r="D18" s="5">
        <v>984.7</v>
      </c>
      <c r="E18" s="5">
        <v>10</v>
      </c>
      <c r="F18" s="5">
        <v>104.2</v>
      </c>
      <c r="G18" s="5"/>
      <c r="H18" s="5"/>
      <c r="I18" s="5"/>
      <c r="J18" s="5"/>
      <c r="K18" s="5"/>
      <c r="L18" s="5"/>
      <c r="M18" s="5"/>
      <c r="N18" s="5"/>
    </row>
    <row r="19" spans="1:14" x14ac:dyDescent="0.25">
      <c r="A19" s="11"/>
      <c r="B19" s="11"/>
      <c r="C19" s="5">
        <v>150</v>
      </c>
      <c r="D19" s="5">
        <v>1034.9000000000001</v>
      </c>
      <c r="E19" s="5">
        <v>0</v>
      </c>
      <c r="F19" s="5">
        <v>12.9</v>
      </c>
      <c r="G19" s="5"/>
      <c r="H19" s="5"/>
      <c r="I19" s="5"/>
      <c r="J19" s="5"/>
      <c r="K19" s="5"/>
      <c r="L19" s="5"/>
      <c r="M19" s="5"/>
      <c r="N19" s="5"/>
    </row>
    <row r="20" spans="1:14" x14ac:dyDescent="0.25">
      <c r="A20" s="11"/>
      <c r="B20" s="11"/>
      <c r="E20" s="1">
        <v>-10</v>
      </c>
      <c r="F20" s="1">
        <v>-74.7</v>
      </c>
    </row>
    <row r="21" spans="1:14" x14ac:dyDescent="0.25">
      <c r="A21" t="s">
        <v>2</v>
      </c>
      <c r="E21" s="1">
        <v>-20</v>
      </c>
      <c r="F21" s="1">
        <v>-164.7</v>
      </c>
    </row>
    <row r="22" spans="1:14" x14ac:dyDescent="0.25">
      <c r="A22" s="16" t="s">
        <v>15</v>
      </c>
      <c r="B22" s="17"/>
      <c r="E22" s="1">
        <v>-25</v>
      </c>
      <c r="F22" s="1">
        <v>-217.1</v>
      </c>
    </row>
    <row r="23" spans="1:14" x14ac:dyDescent="0.25">
      <c r="A23" s="17"/>
      <c r="B23" s="17"/>
    </row>
    <row r="24" spans="1:14" x14ac:dyDescent="0.25">
      <c r="A24" s="17"/>
      <c r="B24" s="17"/>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pane ySplit="3" topLeftCell="A4" activePane="bottomLeft" state="frozen"/>
      <selection pane="bottomLeft" activeCell="A18" sqref="A18:B20"/>
    </sheetView>
  </sheetViews>
  <sheetFormatPr defaultRowHeight="15" x14ac:dyDescent="0.25"/>
  <cols>
    <col min="1" max="1" width="19" customWidth="1"/>
    <col min="2" max="2" width="16.7109375" customWidth="1"/>
    <col min="3" max="3" width="17.85546875" customWidth="1"/>
    <col min="4" max="4" width="15.42578125" customWidth="1"/>
    <col min="5" max="5" width="17.28515625" customWidth="1"/>
  </cols>
  <sheetData>
    <row r="1" spans="1:8" s="1" customFormat="1" x14ac:dyDescent="0.25">
      <c r="C1" s="1" t="s">
        <v>17</v>
      </c>
    </row>
    <row r="2" spans="1:8" s="1" customFormat="1" x14ac:dyDescent="0.25">
      <c r="C2" s="12" t="s">
        <v>9</v>
      </c>
      <c r="D2" s="13" t="s">
        <v>10</v>
      </c>
      <c r="E2" s="13"/>
    </row>
    <row r="3" spans="1:8" x14ac:dyDescent="0.25">
      <c r="A3" s="1"/>
      <c r="B3" s="1"/>
      <c r="C3" s="12"/>
      <c r="D3" s="7" t="s">
        <v>11</v>
      </c>
      <c r="E3" s="7" t="s">
        <v>12</v>
      </c>
      <c r="F3" s="1"/>
      <c r="G3" s="1"/>
      <c r="H3" s="1"/>
    </row>
    <row r="4" spans="1:8" x14ac:dyDescent="0.25">
      <c r="A4" s="14"/>
      <c r="B4" s="14"/>
      <c r="C4" s="1">
        <v>1</v>
      </c>
      <c r="D4" s="1">
        <v>192.87870000000001</v>
      </c>
      <c r="E4" s="1">
        <v>98.420779999999993</v>
      </c>
      <c r="G4" s="1"/>
      <c r="H4" s="1"/>
    </row>
    <row r="5" spans="1:8" x14ac:dyDescent="0.25">
      <c r="A5" s="14"/>
      <c r="B5" s="14"/>
      <c r="C5" s="1">
        <v>5</v>
      </c>
      <c r="D5" s="1">
        <v>189.13499999999999</v>
      </c>
      <c r="E5" s="1">
        <v>97.161630000000002</v>
      </c>
      <c r="G5" s="1"/>
      <c r="H5" s="1"/>
    </row>
    <row r="6" spans="1:8" x14ac:dyDescent="0.25">
      <c r="A6" s="14"/>
      <c r="B6" s="14"/>
      <c r="C6" s="1">
        <v>10</v>
      </c>
      <c r="D6" s="1">
        <v>184.59200000000001</v>
      </c>
      <c r="E6" s="1">
        <v>95.591999999999999</v>
      </c>
      <c r="G6" s="1"/>
      <c r="H6" s="1"/>
    </row>
    <row r="7" spans="1:8" x14ac:dyDescent="0.25">
      <c r="A7" s="14"/>
      <c r="B7" s="14"/>
      <c r="C7" s="1">
        <v>15</v>
      </c>
      <c r="D7" s="1">
        <v>180.19800000000001</v>
      </c>
      <c r="E7" s="1">
        <v>94.027869999999993</v>
      </c>
      <c r="G7" s="1"/>
      <c r="H7" s="1"/>
    </row>
    <row r="8" spans="1:8" x14ac:dyDescent="0.25">
      <c r="A8" s="15" t="s">
        <v>1</v>
      </c>
      <c r="B8" s="15"/>
      <c r="C8" s="1">
        <v>20</v>
      </c>
      <c r="D8" s="1">
        <v>175.95</v>
      </c>
      <c r="E8" s="1">
        <v>92.47</v>
      </c>
      <c r="G8" s="1"/>
      <c r="H8" s="1"/>
    </row>
    <row r="9" spans="1:8" ht="15" customHeight="1" x14ac:dyDescent="0.25">
      <c r="A9" s="12" t="s">
        <v>13</v>
      </c>
      <c r="B9" s="12"/>
      <c r="C9" s="1">
        <v>25</v>
      </c>
      <c r="D9" s="1">
        <v>171.845</v>
      </c>
      <c r="E9" s="1">
        <v>90.919120000000007</v>
      </c>
      <c r="G9" s="1"/>
      <c r="H9" s="1"/>
    </row>
    <row r="10" spans="1:8" x14ac:dyDescent="0.25">
      <c r="A10" s="12"/>
      <c r="B10" s="12"/>
      <c r="C10" s="1">
        <v>30</v>
      </c>
      <c r="D10" s="1">
        <v>167.88</v>
      </c>
      <c r="E10" s="1">
        <v>89.376000000000005</v>
      </c>
      <c r="G10" s="1"/>
      <c r="H10" s="1"/>
    </row>
    <row r="11" spans="1:8" ht="30" x14ac:dyDescent="0.25">
      <c r="A11" s="2" t="s">
        <v>0</v>
      </c>
      <c r="B11" s="10" t="s">
        <v>14</v>
      </c>
      <c r="C11" s="1">
        <v>35</v>
      </c>
      <c r="D11" s="1">
        <v>164.05199999999999</v>
      </c>
      <c r="E11" s="1">
        <v>87.841369999999998</v>
      </c>
      <c r="G11" s="1"/>
      <c r="H11" s="1"/>
    </row>
    <row r="12" spans="1:8" x14ac:dyDescent="0.25">
      <c r="A12" s="11" t="s">
        <v>3</v>
      </c>
      <c r="B12" s="11"/>
      <c r="C12" s="1">
        <v>40</v>
      </c>
      <c r="D12" s="1">
        <v>160.358</v>
      </c>
      <c r="E12" s="1">
        <v>86.316000000000003</v>
      </c>
      <c r="G12" s="1"/>
      <c r="H12" s="1"/>
    </row>
    <row r="13" spans="1:8" x14ac:dyDescent="0.25">
      <c r="A13" s="11"/>
      <c r="B13" s="11"/>
      <c r="C13" s="1">
        <v>45</v>
      </c>
      <c r="D13" s="1">
        <v>156.79499999999999</v>
      </c>
      <c r="E13" s="1">
        <v>84.800619999999995</v>
      </c>
      <c r="G13" s="1"/>
      <c r="H13" s="1"/>
    </row>
    <row r="14" spans="1:8" x14ac:dyDescent="0.25">
      <c r="A14" s="11"/>
      <c r="B14" s="11"/>
      <c r="C14" s="1">
        <v>50</v>
      </c>
      <c r="D14" s="1">
        <v>153.36000000000001</v>
      </c>
      <c r="E14" s="1">
        <v>83.296000000000006</v>
      </c>
      <c r="G14" s="1"/>
      <c r="H14" s="1"/>
    </row>
    <row r="15" spans="1:8" x14ac:dyDescent="0.25">
      <c r="A15" s="11"/>
      <c r="B15" s="11"/>
      <c r="C15" s="1">
        <v>55</v>
      </c>
      <c r="D15" s="1">
        <v>150.05000000000001</v>
      </c>
      <c r="E15" s="1">
        <v>81.802880000000002</v>
      </c>
      <c r="G15" s="1"/>
      <c r="H15" s="1"/>
    </row>
    <row r="16" spans="1:8" x14ac:dyDescent="0.25">
      <c r="A16" s="11"/>
      <c r="B16" s="11"/>
      <c r="C16" s="1">
        <v>60</v>
      </c>
      <c r="D16" s="1">
        <v>146.86199999999999</v>
      </c>
      <c r="E16" s="1">
        <v>80.322000000000003</v>
      </c>
      <c r="G16" s="1"/>
      <c r="H16" s="1"/>
    </row>
    <row r="17" spans="1:13" x14ac:dyDescent="0.25">
      <c r="A17" s="11"/>
      <c r="B17" s="11"/>
      <c r="C17" s="1">
        <v>65</v>
      </c>
      <c r="D17" s="1">
        <v>143.79300000000001</v>
      </c>
      <c r="E17" s="1">
        <v>78.854119999999995</v>
      </c>
      <c r="G17" s="1"/>
      <c r="H17" s="1"/>
    </row>
    <row r="18" spans="1:13" x14ac:dyDescent="0.25">
      <c r="A18" s="11" t="s">
        <v>4</v>
      </c>
      <c r="B18" s="11"/>
      <c r="C18" s="1">
        <v>70</v>
      </c>
      <c r="D18" s="1">
        <v>140.84</v>
      </c>
      <c r="E18" s="1">
        <v>77.400000000000006</v>
      </c>
      <c r="G18" s="1"/>
      <c r="H18" s="1"/>
    </row>
    <row r="19" spans="1:13" x14ac:dyDescent="0.25">
      <c r="A19" s="11"/>
      <c r="B19" s="11"/>
      <c r="C19" s="1">
        <v>75</v>
      </c>
      <c r="D19" s="1">
        <v>138</v>
      </c>
      <c r="E19" s="1">
        <v>75.960369999999998</v>
      </c>
      <c r="G19" s="1"/>
      <c r="H19" s="1"/>
    </row>
    <row r="20" spans="1:13" x14ac:dyDescent="0.25">
      <c r="A20" s="11"/>
      <c r="B20" s="11"/>
      <c r="C20" s="1">
        <v>80</v>
      </c>
      <c r="D20" s="1">
        <v>135.27000000000001</v>
      </c>
      <c r="E20" s="1">
        <v>74.536000000000001</v>
      </c>
      <c r="G20" s="1"/>
      <c r="H20" s="1"/>
    </row>
    <row r="21" spans="1:13" x14ac:dyDescent="0.25">
      <c r="A21" s="1" t="s">
        <v>2</v>
      </c>
      <c r="B21" s="1"/>
      <c r="C21" s="1">
        <v>85</v>
      </c>
      <c r="D21" s="1">
        <v>132.64699999999999</v>
      </c>
      <c r="E21" s="1">
        <v>73.127619999999993</v>
      </c>
      <c r="G21" s="1"/>
      <c r="H21" s="1"/>
    </row>
    <row r="22" spans="1:13" x14ac:dyDescent="0.25">
      <c r="A22" s="16"/>
      <c r="B22" s="17"/>
      <c r="C22" s="1">
        <v>90</v>
      </c>
      <c r="D22" s="1">
        <v>130.12799999999999</v>
      </c>
      <c r="E22" s="1">
        <v>71.736000000000004</v>
      </c>
      <c r="G22" s="1"/>
      <c r="H22" s="1"/>
    </row>
    <row r="23" spans="1:13" x14ac:dyDescent="0.25">
      <c r="A23" s="17"/>
      <c r="B23" s="17"/>
      <c r="C23" s="1">
        <v>95</v>
      </c>
      <c r="D23" s="1">
        <v>127.71</v>
      </c>
      <c r="E23" s="1">
        <v>70.361869999999996</v>
      </c>
      <c r="G23" s="1"/>
      <c r="H23" s="1"/>
    </row>
    <row r="24" spans="1:13" x14ac:dyDescent="0.25">
      <c r="A24" s="17"/>
      <c r="B24" s="17"/>
      <c r="C24" s="1">
        <v>100</v>
      </c>
      <c r="D24" s="1">
        <v>125.39</v>
      </c>
      <c r="E24" s="1">
        <v>69.006</v>
      </c>
      <c r="G24" s="1"/>
      <c r="H24" s="1"/>
    </row>
    <row r="25" spans="1:13" x14ac:dyDescent="0.25">
      <c r="A25" s="1"/>
      <c r="B25" s="1"/>
      <c r="C25" s="1">
        <v>105</v>
      </c>
      <c r="D25" s="1">
        <v>123.16500000000001</v>
      </c>
      <c r="E25" s="1">
        <v>67.669120000000007</v>
      </c>
      <c r="G25" s="1"/>
      <c r="H25" s="1"/>
    </row>
    <row r="26" spans="1:13" x14ac:dyDescent="0.25">
      <c r="A26" s="1"/>
      <c r="B26" s="1"/>
      <c r="C26" s="1">
        <v>110</v>
      </c>
      <c r="D26" s="1">
        <v>121.032</v>
      </c>
      <c r="E26" s="1">
        <v>66.352000000000004</v>
      </c>
      <c r="G26" s="1"/>
      <c r="H26" s="1"/>
    </row>
    <row r="27" spans="1:13" x14ac:dyDescent="0.25">
      <c r="A27" s="1"/>
      <c r="B27" s="1"/>
      <c r="C27" s="1">
        <v>115</v>
      </c>
      <c r="D27" s="1">
        <v>118.988</v>
      </c>
      <c r="E27" s="1">
        <v>65.055369999999996</v>
      </c>
      <c r="G27" s="1"/>
      <c r="H27" s="1"/>
    </row>
    <row r="28" spans="1:13" x14ac:dyDescent="0.25">
      <c r="A28" s="1"/>
      <c r="B28" s="1"/>
      <c r="C28" s="1">
        <v>120</v>
      </c>
      <c r="D28" s="1">
        <v>117.03</v>
      </c>
      <c r="E28" s="1">
        <v>63.78</v>
      </c>
      <c r="G28" s="1"/>
      <c r="H28" s="1"/>
    </row>
    <row r="29" spans="1:13" x14ac:dyDescent="0.25">
      <c r="A29" s="1"/>
      <c r="B29" s="1"/>
      <c r="C29" s="1">
        <v>125</v>
      </c>
      <c r="D29" s="1">
        <v>115.155</v>
      </c>
      <c r="E29" s="1">
        <v>62.526629999999997</v>
      </c>
      <c r="G29" s="1"/>
      <c r="H29" s="1"/>
    </row>
    <row r="30" spans="1:13" x14ac:dyDescent="0.25">
      <c r="A30" s="1"/>
      <c r="B30" s="1"/>
      <c r="C30" s="1">
        <v>130</v>
      </c>
      <c r="D30" s="1">
        <v>113.36</v>
      </c>
      <c r="E30" s="1">
        <v>61.295999999999999</v>
      </c>
      <c r="G30" s="1"/>
      <c r="H30" s="1"/>
      <c r="M30" s="1"/>
    </row>
    <row r="31" spans="1:13" x14ac:dyDescent="0.25">
      <c r="C31" s="1">
        <v>135</v>
      </c>
      <c r="D31" s="1">
        <v>111.642</v>
      </c>
      <c r="E31" s="1">
        <v>60.088880000000003</v>
      </c>
      <c r="G31" s="1"/>
      <c r="H31" s="1"/>
    </row>
    <row r="32" spans="1:13" x14ac:dyDescent="0.25">
      <c r="C32" s="1">
        <v>140</v>
      </c>
      <c r="D32" s="1">
        <v>109.998</v>
      </c>
      <c r="E32" s="1">
        <v>58.905999999999999</v>
      </c>
    </row>
    <row r="33" spans="3:5" x14ac:dyDescent="0.25">
      <c r="C33" s="1">
        <v>145</v>
      </c>
      <c r="D33" s="1">
        <v>108.425</v>
      </c>
      <c r="E33" s="1">
        <v>57.748130000000003</v>
      </c>
    </row>
    <row r="34" spans="3:5" x14ac:dyDescent="0.25">
      <c r="C34" s="1">
        <v>150</v>
      </c>
      <c r="D34" s="1">
        <v>106.92</v>
      </c>
      <c r="E34" s="1">
        <v>56.616</v>
      </c>
    </row>
    <row r="35" spans="3:5" x14ac:dyDescent="0.25">
      <c r="C35" s="1">
        <v>155</v>
      </c>
      <c r="D35" s="1">
        <v>105.48</v>
      </c>
      <c r="E35" s="1">
        <v>55.510379999999998</v>
      </c>
    </row>
    <row r="36" spans="3:5" x14ac:dyDescent="0.25">
      <c r="C36" s="1">
        <v>160</v>
      </c>
      <c r="D36" s="1">
        <v>104.102</v>
      </c>
      <c r="E36" s="1">
        <v>54.432000000000002</v>
      </c>
    </row>
    <row r="37" spans="3:5" x14ac:dyDescent="0.25">
      <c r="C37" s="1">
        <v>165</v>
      </c>
      <c r="D37" s="1">
        <v>102.783</v>
      </c>
      <c r="E37" s="1">
        <v>53.381630000000001</v>
      </c>
    </row>
    <row r="38" spans="3:5" x14ac:dyDescent="0.25">
      <c r="C38" s="1">
        <v>170</v>
      </c>
      <c r="D38" s="1">
        <v>101.52</v>
      </c>
      <c r="E38" s="1">
        <v>52.36</v>
      </c>
    </row>
    <row r="39" spans="3:5" x14ac:dyDescent="0.25">
      <c r="C39" s="1">
        <v>175</v>
      </c>
      <c r="D39" s="1">
        <v>100.31</v>
      </c>
      <c r="E39" s="1">
        <v>51.367870000000003</v>
      </c>
    </row>
    <row r="40" spans="3:5" x14ac:dyDescent="0.25">
      <c r="C40" s="1">
        <v>180</v>
      </c>
      <c r="D40" s="1">
        <v>99.15</v>
      </c>
      <c r="E40" s="1">
        <v>50.405999999999999</v>
      </c>
    </row>
    <row r="41" spans="3:5" x14ac:dyDescent="0.25">
      <c r="C41" s="1">
        <v>185</v>
      </c>
      <c r="D41" s="1">
        <v>98.037000000000006</v>
      </c>
      <c r="E41" s="1">
        <v>49.475119999999997</v>
      </c>
    </row>
    <row r="42" spans="3:5" x14ac:dyDescent="0.25">
      <c r="C42" s="1">
        <v>190</v>
      </c>
      <c r="D42" s="1">
        <v>96.968000000000004</v>
      </c>
      <c r="E42" s="1">
        <v>48.576000000000001</v>
      </c>
    </row>
    <row r="43" spans="3:5" x14ac:dyDescent="0.25">
      <c r="C43" s="1">
        <v>195</v>
      </c>
      <c r="D43" s="1">
        <v>95.94</v>
      </c>
      <c r="E43" s="1">
        <v>47.709380000000003</v>
      </c>
    </row>
    <row r="44" spans="3:5" x14ac:dyDescent="0.25">
      <c r="C44" s="1">
        <v>200</v>
      </c>
      <c r="D44" s="1">
        <v>94.95</v>
      </c>
      <c r="E44" s="1">
        <v>46.875999999999998</v>
      </c>
    </row>
    <row r="45" spans="3:5" x14ac:dyDescent="0.25">
      <c r="C45" s="1">
        <v>205</v>
      </c>
      <c r="D45" s="1">
        <v>93.995000000000005</v>
      </c>
      <c r="E45" s="1">
        <v>46.076630000000002</v>
      </c>
    </row>
    <row r="46" spans="3:5" x14ac:dyDescent="0.25">
      <c r="C46" s="1">
        <v>210</v>
      </c>
      <c r="D46" s="1">
        <v>93.072000000000003</v>
      </c>
      <c r="E46" s="1">
        <v>45.311999999999998</v>
      </c>
    </row>
    <row r="47" spans="3:5" x14ac:dyDescent="0.25">
      <c r="C47" s="1">
        <v>215</v>
      </c>
      <c r="D47" s="1">
        <v>92.177999999999997</v>
      </c>
      <c r="E47" s="1">
        <v>44.582880000000003</v>
      </c>
    </row>
    <row r="48" spans="3:5" x14ac:dyDescent="0.25">
      <c r="C48" s="1">
        <v>220</v>
      </c>
      <c r="D48" s="1">
        <v>91.31</v>
      </c>
      <c r="E48" s="1">
        <v>43.89</v>
      </c>
    </row>
    <row r="49" spans="3:5" x14ac:dyDescent="0.25">
      <c r="C49" s="1">
        <v>225</v>
      </c>
      <c r="D49" s="1">
        <v>90.465000000000003</v>
      </c>
      <c r="E49" s="1">
        <v>43.234119999999997</v>
      </c>
    </row>
    <row r="50" spans="3:5" x14ac:dyDescent="0.25">
      <c r="C50" s="1">
        <v>230</v>
      </c>
      <c r="D50" s="1">
        <v>89.64</v>
      </c>
      <c r="E50" s="1">
        <v>42.616</v>
      </c>
    </row>
    <row r="51" spans="3:5" x14ac:dyDescent="0.25">
      <c r="C51" s="1">
        <v>235</v>
      </c>
      <c r="D51" s="1">
        <v>88.831999999999994</v>
      </c>
      <c r="E51" s="1">
        <v>42.036380000000001</v>
      </c>
    </row>
    <row r="52" spans="3:5" x14ac:dyDescent="0.25">
      <c r="C52" s="1">
        <v>240</v>
      </c>
      <c r="D52" s="1">
        <v>88.037999999999997</v>
      </c>
      <c r="E52" s="1">
        <v>41.496000000000002</v>
      </c>
    </row>
    <row r="53" spans="3:5" x14ac:dyDescent="0.25">
      <c r="C53" s="1">
        <v>245</v>
      </c>
      <c r="D53" s="1">
        <v>87.254999999999995</v>
      </c>
      <c r="E53" s="1">
        <v>40.995620000000002</v>
      </c>
    </row>
    <row r="54" spans="3:5" x14ac:dyDescent="0.25">
      <c r="C54" s="1">
        <v>250</v>
      </c>
      <c r="D54" s="1">
        <v>86.48</v>
      </c>
      <c r="E54" s="1">
        <v>40.536000000000001</v>
      </c>
    </row>
    <row r="55" spans="3:5" x14ac:dyDescent="0.25">
      <c r="C55" s="1">
        <v>255</v>
      </c>
      <c r="D55" s="1">
        <v>85.71</v>
      </c>
      <c r="E55" s="1">
        <v>40.117870000000003</v>
      </c>
    </row>
    <row r="56" spans="3:5" x14ac:dyDescent="0.25">
      <c r="C56" s="1">
        <v>260</v>
      </c>
      <c r="D56" s="1">
        <v>84.941999999999993</v>
      </c>
      <c r="E56" s="1">
        <v>39.741999999999997</v>
      </c>
    </row>
    <row r="57" spans="3:5" x14ac:dyDescent="0.25">
      <c r="C57" s="1">
        <v>265</v>
      </c>
      <c r="D57" s="1">
        <v>84.173000000000002</v>
      </c>
      <c r="E57" s="1">
        <v>39.409129999999998</v>
      </c>
    </row>
    <row r="58" spans="3:5" x14ac:dyDescent="0.25">
      <c r="C58" s="1">
        <v>270</v>
      </c>
      <c r="D58" s="1">
        <v>83.4</v>
      </c>
      <c r="E58" s="1">
        <v>39.119999999999997</v>
      </c>
    </row>
    <row r="59" spans="3:5" x14ac:dyDescent="0.25">
      <c r="C59" s="1">
        <v>275</v>
      </c>
      <c r="D59" s="1">
        <v>82.62</v>
      </c>
      <c r="E59" s="1">
        <v>38.875369999999997</v>
      </c>
    </row>
    <row r="60" spans="3:5" x14ac:dyDescent="0.25">
      <c r="C60" s="1">
        <v>280</v>
      </c>
      <c r="D60" s="1">
        <v>81.83</v>
      </c>
      <c r="E60" s="1">
        <v>38.676000000000002</v>
      </c>
    </row>
    <row r="61" spans="3:5" x14ac:dyDescent="0.25">
      <c r="C61" s="1">
        <v>285</v>
      </c>
      <c r="D61" s="1">
        <v>81.027000000000001</v>
      </c>
      <c r="E61" s="1">
        <v>38.522620000000003</v>
      </c>
    </row>
    <row r="62" spans="3:5" x14ac:dyDescent="0.25">
      <c r="C62" s="1">
        <v>290</v>
      </c>
      <c r="D62" s="1">
        <v>80.207999999999998</v>
      </c>
      <c r="E62" s="1">
        <v>38.415999999999997</v>
      </c>
    </row>
    <row r="63" spans="3:5" x14ac:dyDescent="0.25">
      <c r="C63" s="1">
        <v>295</v>
      </c>
      <c r="D63" s="1">
        <v>79.37</v>
      </c>
      <c r="E63" s="1">
        <v>38.356879999999997</v>
      </c>
    </row>
    <row r="64" spans="3:5" x14ac:dyDescent="0.25">
      <c r="C64" s="1">
        <v>300</v>
      </c>
      <c r="D64" s="1">
        <v>78.510000000000005</v>
      </c>
      <c r="E64" s="1">
        <v>38.345999999999997</v>
      </c>
    </row>
  </sheetData>
  <mergeCells count="8">
    <mergeCell ref="C2:C3"/>
    <mergeCell ref="D2:E2"/>
    <mergeCell ref="A22:B24"/>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Accuracy</vt:lpstr>
      <vt:lpstr>Hysteresis</vt:lpstr>
      <vt:lpstr>Frequency vs. Load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2017-08-08T20:36:43Z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